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vnas01.vdi.pref.nagano.lg.jp\本庁・単独現地nas\X1505B1210SE001\share\01_企画係\01_気候非常事態宣言・ゼロカーボン\★信州健康ゼロエネ住宅指針・手引\03指針チェックリスト\260327\"/>
    </mc:Choice>
  </mc:AlternateContent>
  <xr:revisionPtr revIDLastSave="0" documentId="13_ncr:1_{96B4C65E-7E32-475A-93CB-69B9BCCD16A2}"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s>
  <definedNames>
    <definedName name="_xlnm.Print_Area" localSheetId="0">Sheet1!$A$1:$E$38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1" l="1"/>
  <c r="C34" i="1"/>
  <c r="C33" i="1"/>
  <c r="I20" i="1"/>
  <c r="I21" i="1"/>
  <c r="I22" i="1"/>
  <c r="I23" i="1"/>
  <c r="I24" i="1"/>
  <c r="I19" i="1"/>
  <c r="I15" i="1"/>
  <c r="I14" i="1"/>
  <c r="I11" i="1"/>
  <c r="I12" i="1"/>
  <c r="I13" i="1"/>
  <c r="I10" i="1"/>
  <c r="B28" i="1" l="1"/>
  <c r="C37" i="1"/>
  <c r="C31" i="1"/>
</calcChain>
</file>

<file path=xl/sharedStrings.xml><?xml version="1.0" encoding="utf-8"?>
<sst xmlns="http://schemas.openxmlformats.org/spreadsheetml/2006/main" count="41" uniqueCount="40">
  <si>
    <t>基準</t>
    <rPh sb="0" eb="2">
      <t>キジュン</t>
    </rPh>
    <phoneticPr fontId="1"/>
  </si>
  <si>
    <t>記入日：令和○年○月○日</t>
    <rPh sb="4" eb="6">
      <t>レイワ</t>
    </rPh>
    <rPh sb="6" eb="8">
      <t>マルネン</t>
    </rPh>
    <rPh sb="8" eb="10">
      <t>マルガツ</t>
    </rPh>
    <rPh sb="10" eb="12">
      <t>マルニチ</t>
    </rPh>
    <phoneticPr fontId="1"/>
  </si>
  <si>
    <t>記入者：○○設計事務所</t>
    <rPh sb="0" eb="3">
      <t>キニュウシャ</t>
    </rPh>
    <rPh sb="6" eb="8">
      <t>セッケイ</t>
    </rPh>
    <rPh sb="8" eb="11">
      <t>ジムショ</t>
    </rPh>
    <phoneticPr fontId="1"/>
  </si>
  <si>
    <t>１　対象住宅概要</t>
    <rPh sb="2" eb="4">
      <t>タイショウ</t>
    </rPh>
    <rPh sb="4" eb="6">
      <t>ジュウタク</t>
    </rPh>
    <rPh sb="6" eb="8">
      <t>ガイヨウ</t>
    </rPh>
    <phoneticPr fontId="1"/>
  </si>
  <si>
    <t>２　指針チェック項目</t>
    <rPh sb="2" eb="4">
      <t>シシン</t>
    </rPh>
    <rPh sb="8" eb="10">
      <t>コウモク</t>
    </rPh>
    <phoneticPr fontId="1"/>
  </si>
  <si>
    <t>信州健康ゼロエネ住宅指針チェックリスト</t>
    <rPh sb="0" eb="2">
      <t>シンシュウ</t>
    </rPh>
    <rPh sb="2" eb="4">
      <t>ケンコウ</t>
    </rPh>
    <rPh sb="8" eb="10">
      <t>ジュウタク</t>
    </rPh>
    <rPh sb="10" eb="12">
      <t>シシン</t>
    </rPh>
    <phoneticPr fontId="1"/>
  </si>
  <si>
    <t>太陽熱利用設備の設備　
・太陽熱利用温水器及び太陽熱利用暖房設備を設置すること</t>
    <phoneticPr fontId="1"/>
  </si>
  <si>
    <t>伝統技能の活用　
・瓦、左官壁、畳や木製建具を積極的に導入すること</t>
    <phoneticPr fontId="1"/>
  </si>
  <si>
    <t>気密性能（㎠/㎡）の確保　
・1.0㎠/㎡以下とし、通気層を設ける等の結露の防止対策をすること</t>
    <phoneticPr fontId="1"/>
  </si>
  <si>
    <t>ＨＥＭＳの導入　
・新築時に導入すること</t>
    <phoneticPr fontId="1"/>
  </si>
  <si>
    <t>景観・周辺環境との調和
・屋根形状については隣地への日影の等の影響を抑えるため、外観における見かけ上の最高軒高を
　７ｍ以下に抑えること
　（建築基準法とは異なり、小屋組の有無に関わらず、見かけ上の軒高により判断）
・なお、豪雪地域で落雪能力を優先する必要がある場合等でやむを得ない場合を除く</t>
    <phoneticPr fontId="1"/>
  </si>
  <si>
    <t>最低
基準</t>
    <rPh sb="0" eb="2">
      <t>サイテイ</t>
    </rPh>
    <rPh sb="3" eb="5">
      <t>キジュン</t>
    </rPh>
    <phoneticPr fontId="1"/>
  </si>
  <si>
    <t>推奨
基準</t>
    <rPh sb="0" eb="2">
      <t>スイショウ</t>
    </rPh>
    <rPh sb="3" eb="5">
      <t>キジュン</t>
    </rPh>
    <phoneticPr fontId="1"/>
  </si>
  <si>
    <t>先導
基準</t>
    <rPh sb="0" eb="2">
      <t>センドウ</t>
    </rPh>
    <rPh sb="3" eb="5">
      <t>キジュン</t>
    </rPh>
    <phoneticPr fontId="1"/>
  </si>
  <si>
    <t>適合</t>
    <rPh sb="0" eb="2">
      <t>テキゴウ</t>
    </rPh>
    <phoneticPr fontId="1"/>
  </si>
  <si>
    <t xml:space="preserve"> ≪ 配慮項目 ≫</t>
    <rPh sb="3" eb="7">
      <t>ハイリョコウモク</t>
    </rPh>
    <phoneticPr fontId="1"/>
  </si>
  <si>
    <t xml:space="preserve"> ≪ 必須項目 ≫</t>
    <rPh sb="3" eb="7">
      <t>ヒッスコウモク</t>
    </rPh>
    <phoneticPr fontId="1"/>
  </si>
  <si>
    <r>
      <t>　②　災害リスクの低減
　　最低基準：災害危険区域</t>
    </r>
    <r>
      <rPr>
        <vertAlign val="superscript"/>
        <sz val="9"/>
        <color theme="1"/>
        <rFont val="メイリオ"/>
        <family val="3"/>
        <charset val="128"/>
      </rPr>
      <t>※１</t>
    </r>
    <r>
      <rPr>
        <sz val="9"/>
        <color theme="1"/>
        <rFont val="メイリオ"/>
        <family val="3"/>
        <charset val="128"/>
      </rPr>
      <t>土砂災害特別警戒区域</t>
    </r>
    <r>
      <rPr>
        <vertAlign val="superscript"/>
        <sz val="9"/>
        <color theme="1"/>
        <rFont val="メイリオ"/>
        <family val="3"/>
        <charset val="128"/>
      </rPr>
      <t>※２</t>
    </r>
    <r>
      <rPr>
        <sz val="9"/>
        <color theme="1"/>
        <rFont val="メイリオ"/>
        <family val="3"/>
        <charset val="128"/>
      </rPr>
      <t xml:space="preserve">を回避
　　推奨基準：蓄電池の設置（太陽光発電設備と連結したもの）
　　　　　　　災害危険区域、土砂災害特別警戒区域を回避
　　推奨基準：推奨基準と同様
　　※1 災害危険区域：建築基準法第39条第1項の規定により指定された区域
　　※2 土砂災害特別警戒区域：土砂災害警戒区域等における土砂災害防止対策の推進に関する
　　　   法律第9条第1項の規定により指定された区域
</t>
    </r>
    <rPh sb="108" eb="112">
      <t>スイショウキジュン</t>
    </rPh>
    <rPh sb="113" eb="115">
      <t>ドウヨウ</t>
    </rPh>
    <phoneticPr fontId="1"/>
  </si>
  <si>
    <r>
      <t>住宅の強靭化（レジリエンス性の確保）
・住宅をできるだけ長く使い続け、大地震などの災害に遭遇したとしても、わずかな修繕等により
　日常生活が継続できるようにするため、以下の条件を満たすこと
　①　耐震性能（在来軸組工法における取り扱い）
　　最低基準：建築基準法施行令第46条に定める壁量の1.25倍</t>
    </r>
    <r>
      <rPr>
        <vertAlign val="superscript"/>
        <sz val="9"/>
        <color theme="1"/>
        <rFont val="メイリオ"/>
        <family val="3"/>
        <charset val="128"/>
      </rPr>
      <t>※</t>
    </r>
    <r>
      <rPr>
        <sz val="9"/>
        <color theme="1"/>
        <rFont val="メイリオ"/>
        <family val="3"/>
        <charset val="128"/>
      </rPr>
      <t xml:space="preserve">
　　推奨基準：建築基準法施行令第46条に定める壁量の1.5倍</t>
    </r>
    <r>
      <rPr>
        <vertAlign val="superscript"/>
        <sz val="9"/>
        <color theme="1"/>
        <rFont val="メイリオ"/>
        <family val="3"/>
        <charset val="128"/>
      </rPr>
      <t>※</t>
    </r>
    <r>
      <rPr>
        <sz val="9"/>
        <color theme="1"/>
        <rFont val="メイリオ"/>
        <family val="3"/>
        <charset val="128"/>
      </rPr>
      <t xml:space="preserve">
　　先導基準：推奨基準と同様
　　※ 耐震等級２及び３における地震力の割り増し（1.25倍、1.5倍）とは異なる
</t>
    </r>
    <rPh sb="191" eb="195">
      <t>スイショウキジュン</t>
    </rPh>
    <rPh sb="196" eb="198">
      <t>ドウヨウ</t>
    </rPh>
    <phoneticPr fontId="1"/>
  </si>
  <si>
    <t xml:space="preserve">外皮性能（外皮平均熱貫流率：UA値（W/㎡・K）の強化）　
 ・建築物省エネ法に基づく地域区分ごと、下表に掲げる数値以下とすること
</t>
    <rPh sb="50" eb="52">
      <t>カヒョウ</t>
    </rPh>
    <phoneticPr fontId="1"/>
  </si>
  <si>
    <r>
      <t>太陽光発電設備又は木質バイオマスを利用した暖房設備の設置
・太陽光発電設備又は木質バイオマスを利用した暖房設備を以下のとおり導入すること
　　最低基準：太陽光発電設備等を導入（太陽光発電設備にあっては３ｋW以上）
　　推奨基準：家電等を除き、ゼロエネルギー達成量の太陽光発電設備等を導入</t>
    </r>
    <r>
      <rPr>
        <vertAlign val="superscript"/>
        <sz val="9"/>
        <color theme="1"/>
        <rFont val="メイリオ"/>
        <family val="3"/>
        <charset val="128"/>
      </rPr>
      <t>※</t>
    </r>
    <r>
      <rPr>
        <sz val="9"/>
        <color theme="1"/>
        <rFont val="メイリオ"/>
        <family val="3"/>
        <charset val="128"/>
      </rPr>
      <t xml:space="preserve">
　　先導基準：家電等を含め、ゼロエネルギー達成量の太陽光発電設備等を導入</t>
    </r>
    <r>
      <rPr>
        <vertAlign val="superscript"/>
        <sz val="9"/>
        <color theme="1"/>
        <rFont val="メイリオ"/>
        <family val="3"/>
        <charset val="128"/>
      </rPr>
      <t>※</t>
    </r>
    <r>
      <rPr>
        <sz val="9"/>
        <color theme="1"/>
        <rFont val="メイリオ"/>
        <family val="3"/>
        <charset val="128"/>
      </rPr>
      <t xml:space="preserve">
　　※ 指針における長野県の独自ルールの運用について（指針参照のこと）
</t>
    </r>
    <rPh sb="56" eb="58">
      <t>イカ</t>
    </rPh>
    <rPh sb="210" eb="212">
      <t>シシン</t>
    </rPh>
    <rPh sb="212" eb="214">
      <t>サンショウ</t>
    </rPh>
    <phoneticPr fontId="1"/>
  </si>
  <si>
    <t>　①　対象物件名</t>
    <rPh sb="3" eb="5">
      <t>タイショウ</t>
    </rPh>
    <rPh sb="5" eb="8">
      <t>ブッケンメイ</t>
    </rPh>
    <phoneticPr fontId="1"/>
  </si>
  <si>
    <t>　②　対象物件所在地</t>
    <rPh sb="3" eb="5">
      <t>タイショウ</t>
    </rPh>
    <rPh sb="5" eb="7">
      <t>ブッケン</t>
    </rPh>
    <rPh sb="7" eb="10">
      <t>ショザイチ</t>
    </rPh>
    <phoneticPr fontId="1"/>
  </si>
  <si>
    <t>○○邸</t>
    <rPh sb="2" eb="3">
      <t>テイ</t>
    </rPh>
    <phoneticPr fontId="1"/>
  </si>
  <si>
    <t>○○市</t>
    <rPh sb="0" eb="3">
      <t>マルマルシ</t>
    </rPh>
    <phoneticPr fontId="1"/>
  </si>
  <si>
    <t>/6</t>
    <phoneticPr fontId="1"/>
  </si>
  <si>
    <t>≪必須項目≫</t>
    <rPh sb="1" eb="5">
      <t>ヒッスコウモク</t>
    </rPh>
    <phoneticPr fontId="1"/>
  </si>
  <si>
    <t>≪配慮項目≫</t>
    <rPh sb="1" eb="3">
      <t>ハイリョ</t>
    </rPh>
    <rPh sb="3" eb="5">
      <t>コウモク</t>
    </rPh>
    <phoneticPr fontId="1"/>
  </si>
  <si>
    <t>信州健康ゼロエネ住宅指針　適合判定</t>
    <rPh sb="0" eb="4">
      <t>シンシュウケンコウ</t>
    </rPh>
    <rPh sb="8" eb="10">
      <t>ジュウタク</t>
    </rPh>
    <rPh sb="10" eb="12">
      <t>シシン</t>
    </rPh>
    <rPh sb="13" eb="17">
      <t>テキゴウハンテイ</t>
    </rPh>
    <phoneticPr fontId="1"/>
  </si>
  <si>
    <t>③</t>
    <phoneticPr fontId="1"/>
  </si>
  <si>
    <t xml:space="preserve"> 省エネ法　地域区分</t>
    <rPh sb="1" eb="2">
      <t>ショウ</t>
    </rPh>
    <rPh sb="4" eb="5">
      <t>ホウ</t>
    </rPh>
    <rPh sb="6" eb="10">
      <t>チイキクブン</t>
    </rPh>
    <phoneticPr fontId="1"/>
  </si>
  <si>
    <t>○○地域</t>
    <rPh sb="2" eb="4">
      <t>チイキ</t>
    </rPh>
    <phoneticPr fontId="1"/>
  </si>
  <si>
    <t>推奨基準</t>
    <rPh sb="0" eb="4">
      <t>スイショウキジュン</t>
    </rPh>
    <phoneticPr fontId="1"/>
  </si>
  <si>
    <t>先導基準</t>
    <rPh sb="0" eb="4">
      <t>センドウキジュン</t>
    </rPh>
    <phoneticPr fontId="1"/>
  </si>
  <si>
    <t>　最低基準</t>
    <rPh sb="1" eb="5">
      <t>サイテイキジュン</t>
    </rPh>
    <phoneticPr fontId="1"/>
  </si>
  <si>
    <t>　　　　　　　　　　　　　　　　　　　　　　　　　　　　　　　　　　適合項目数</t>
    <rPh sb="34" eb="36">
      <t>テキゴウ</t>
    </rPh>
    <rPh sb="36" eb="39">
      <t>コウモクスウ</t>
    </rPh>
    <rPh sb="38" eb="39">
      <t>スウ</t>
    </rPh>
    <phoneticPr fontId="1"/>
  </si>
  <si>
    <t>　　　　　　　　　　　　　　　　　　　　　　　　　　　　　　　　　　適合項目数</t>
    <rPh sb="34" eb="36">
      <t>テキゴウ</t>
    </rPh>
    <rPh sb="36" eb="39">
      <t>コウモクスウ</t>
    </rPh>
    <phoneticPr fontId="1"/>
  </si>
  <si>
    <t>暖房負荷（kWh/㎡）の低減
・冬期の日射取得を考慮した暖房にかかる負荷等計算を「必須項目1 外皮性能の強化」と合わせて
　検討すること
　（ドイツでは年間暖冷房負荷15kWh/㎡以下をパッシブハウス（高断熱住宅）基準としている）</t>
    <rPh sb="41" eb="43">
      <t>ヒッス</t>
    </rPh>
    <rPh sb="43" eb="45">
      <t>コウモク</t>
    </rPh>
    <phoneticPr fontId="1"/>
  </si>
  <si>
    <t>一次エネルギ―消費量の削減
・省エネ基準からそれぞれ以下のとおり削減すること
　（最低基準：▲20％、推奨基準：▲30％、先導基準：▲35％）</t>
    <rPh sb="26" eb="28">
      <t>イカ</t>
    </rPh>
    <rPh sb="41" eb="45">
      <t>サイテイキジュン</t>
    </rPh>
    <rPh sb="51" eb="55">
      <t>スイショウキジュン</t>
    </rPh>
    <rPh sb="61" eb="65">
      <t>センドウキジュン</t>
    </rPh>
    <phoneticPr fontId="1"/>
  </si>
  <si>
    <t>県産木材の使用
・信州木材認証製品センターによる認証を受けた木材等の県産木材の使用量が、以下に掲げる数量
　以上であること
　（最低基準：0.025㎥/㎡又は仕上材30㎡、推奨基準：0.12㎥/㎡以上、先導基準：0.16㎥/㎡以上）</t>
    <rPh sb="44" eb="46">
      <t>イカ</t>
    </rPh>
    <rPh sb="98" eb="100">
      <t>イジョウ</t>
    </rPh>
    <rPh sb="113" eb="115">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</si>
</sst>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2"/>
      <color theme="1"/>
      <name val="メイリオ"/>
      <family val="3"/>
      <charset val="128"/>
    </font>
    <font>
      <sz val="10"/>
      <color theme="1"/>
      <name val="メイリオ"/>
      <family val="3"/>
      <charset val="128"/>
    </font>
    <font>
      <sz val="11"/>
      <color theme="1"/>
      <name val="メイリオ"/>
      <family val="3"/>
      <charset val="128"/>
    </font>
    <font>
      <sz val="8"/>
      <color theme="1"/>
      <name val="メイリオ"/>
      <family val="3"/>
      <charset val="128"/>
    </font>
    <font>
      <sz val="9"/>
      <color theme="1"/>
      <name val="メイリオ"/>
      <family val="3"/>
      <charset val="128"/>
    </font>
    <font>
      <vertAlign val="superscript"/>
      <sz val="9"/>
      <color theme="1"/>
      <name val="メイリオ"/>
      <family val="3"/>
      <charset val="128"/>
    </font>
    <font>
      <b/>
      <sz val="11"/>
      <color theme="1"/>
      <name val="メイリオ"/>
      <family val="3"/>
      <charset val="128"/>
    </font>
    <font>
      <b/>
      <sz val="14"/>
      <color rgb="FFFF0000"/>
      <name val="メイリオ"/>
      <family val="3"/>
      <charset val="128"/>
    </font>
    <font>
      <u/>
      <sz val="11"/>
      <color theme="1"/>
      <name val="メイリオ"/>
      <family val="3"/>
      <charset val="128"/>
    </font>
    <font>
      <b/>
      <sz val="16"/>
      <color rgb="FFFF0000"/>
      <name val="メイリオ"/>
      <family val="3"/>
      <charset val="128"/>
    </font>
    <font>
      <b/>
      <sz val="16"/>
      <color theme="1"/>
      <name val="メイリオ"/>
      <family val="3"/>
      <charset val="128"/>
    </font>
  </fonts>
  <fills count="3">
    <fill>
      <patternFill patternType="none"/>
    </fill>
    <fill>
      <patternFill patternType="gray125"/>
    </fill>
    <fill>
      <patternFill patternType="solid">
        <fgColor theme="0" tint="-0.14999847407452621"/>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65">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lignment vertical="center"/>
    </xf>
    <xf numFmtId="0" fontId="3" fillId="0" borderId="1" xfId="0" applyFont="1" applyBorder="1" applyAlignment="1">
      <alignment horizontal="center" vertical="top"/>
    </xf>
    <xf numFmtId="0" fontId="6" fillId="0" borderId="1" xfId="0" applyFont="1" applyBorder="1" applyAlignment="1">
      <alignment vertical="center" wrapText="1"/>
    </xf>
    <xf numFmtId="0" fontId="6" fillId="0" borderId="7" xfId="0" applyFont="1" applyBorder="1" applyAlignment="1">
      <alignment vertical="center" wrapText="1"/>
    </xf>
    <xf numFmtId="0" fontId="3" fillId="0" borderId="7" xfId="0" applyFont="1" applyBorder="1" applyAlignment="1">
      <alignment horizontal="center" vertical="top"/>
    </xf>
    <xf numFmtId="0" fontId="3" fillId="0" borderId="0" xfId="0" applyFont="1" applyBorder="1" applyAlignment="1">
      <alignment horizontal="center" vertical="top"/>
    </xf>
    <xf numFmtId="0" fontId="6" fillId="0" borderId="0" xfId="0" applyFont="1" applyBorder="1" applyAlignment="1">
      <alignment vertical="center" wrapText="1"/>
    </xf>
    <xf numFmtId="0" fontId="4" fillId="0" borderId="0" xfId="0" applyFont="1" applyBorder="1" applyAlignment="1">
      <alignment horizontal="center" vertical="center"/>
    </xf>
    <xf numFmtId="0" fontId="0" fillId="0" borderId="0" xfId="0" applyAlignment="1">
      <alignment horizontal="center" vertical="center"/>
    </xf>
    <xf numFmtId="0" fontId="4" fillId="0" borderId="0" xfId="0" applyFont="1" applyBorder="1">
      <alignment vertical="center"/>
    </xf>
    <xf numFmtId="0" fontId="3" fillId="0" borderId="6" xfId="0" applyFont="1" applyBorder="1">
      <alignment vertical="center"/>
    </xf>
    <xf numFmtId="0" fontId="4" fillId="0" borderId="6" xfId="0" applyFont="1" applyBorder="1" applyAlignment="1">
      <alignment horizontal="left" vertical="center"/>
    </xf>
    <xf numFmtId="0" fontId="4" fillId="0" borderId="1" xfId="0" applyFont="1" applyBorder="1" applyAlignment="1">
      <alignment horizontal="left" vertical="center"/>
    </xf>
    <xf numFmtId="0" fontId="8" fillId="0" borderId="0" xfId="0" applyFont="1" applyAlignment="1">
      <alignment horizontal="left" vertical="center"/>
    </xf>
    <xf numFmtId="0" fontId="3" fillId="0" borderId="10" xfId="0" applyFont="1" applyBorder="1" applyAlignment="1">
      <alignment horizontal="center" vertical="top"/>
    </xf>
    <xf numFmtId="0" fontId="6" fillId="0" borderId="11" xfId="0" applyFont="1" applyBorder="1" applyAlignment="1">
      <alignment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lignment vertical="center"/>
    </xf>
    <xf numFmtId="0" fontId="4" fillId="0" borderId="14" xfId="0" applyFont="1" applyBorder="1">
      <alignment vertical="center"/>
    </xf>
    <xf numFmtId="0" fontId="9" fillId="0" borderId="0"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xf numFmtId="0" fontId="10" fillId="0" borderId="0"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17" xfId="0" applyFont="1" applyBorder="1">
      <alignment vertical="center"/>
    </xf>
    <xf numFmtId="0" fontId="10" fillId="0" borderId="16" xfId="0" applyFont="1" applyBorder="1">
      <alignment vertical="center"/>
    </xf>
    <xf numFmtId="0" fontId="6" fillId="0" borderId="0" xfId="0" applyFont="1" applyBorder="1" applyAlignment="1">
      <alignment horizontal="right" vertical="center"/>
    </xf>
    <xf numFmtId="0" fontId="4" fillId="0" borderId="0" xfId="0" applyFont="1" applyBorder="1" applyAlignment="1">
      <alignment horizontal="left"/>
    </xf>
    <xf numFmtId="0" fontId="4" fillId="0" borderId="0" xfId="0" applyFont="1" applyBorder="1" applyAlignment="1">
      <alignment horizontal="right" vertical="center"/>
    </xf>
    <xf numFmtId="0" fontId="4" fillId="0" borderId="0" xfId="0" applyFont="1" applyBorder="1" applyAlignment="1">
      <alignment horizontal="left" vertical="center"/>
    </xf>
    <xf numFmtId="0" fontId="11" fillId="0" borderId="9" xfId="0" applyFont="1" applyBorder="1" applyAlignment="1">
      <alignment horizontal="center" vertical="center"/>
    </xf>
    <xf numFmtId="0" fontId="12" fillId="0" borderId="0" xfId="0" applyFont="1" applyBorder="1" applyAlignment="1">
      <alignment horizontal="center" vertical="center"/>
    </xf>
    <xf numFmtId="0" fontId="4" fillId="0" borderId="0" xfId="0" applyFont="1" applyProtection="1">
      <alignment vertical="center"/>
      <protection locked="0"/>
    </xf>
    <xf numFmtId="0" fontId="3" fillId="0" borderId="0" xfId="0" applyFont="1" applyAlignment="1" applyProtection="1">
      <alignment horizontal="right" vertical="center"/>
      <protection locked="0"/>
    </xf>
    <xf numFmtId="0" fontId="4" fillId="0" borderId="1"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0" xfId="0" applyFont="1" applyBorder="1" applyProtection="1">
      <alignment vertical="center"/>
      <protection locked="0"/>
    </xf>
    <xf numFmtId="0" fontId="4" fillId="0" borderId="0" xfId="0" applyFont="1" applyBorder="1" applyAlignment="1" applyProtection="1">
      <alignment horizontal="center" vertical="center"/>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5" fillId="0" borderId="1" xfId="0" applyFont="1" applyBorder="1" applyAlignment="1" applyProtection="1">
      <alignment horizontal="center" vertical="center" wrapText="1"/>
    </xf>
    <xf numFmtId="0" fontId="4" fillId="0" borderId="0" xfId="0" applyFont="1" applyBorder="1" applyAlignment="1">
      <alignment horizontal="center" vertical="center"/>
    </xf>
    <xf numFmtId="0" fontId="4" fillId="0" borderId="14" xfId="0" applyFont="1" applyBorder="1" applyAlignment="1">
      <alignment horizontal="center" vertical="center"/>
    </xf>
    <xf numFmtId="0" fontId="4" fillId="0" borderId="6"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2" borderId="3"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4" fillId="0" borderId="1" xfId="0" applyFont="1" applyBorder="1" applyAlignment="1" applyProtection="1">
      <alignment horizontal="center" vertical="center"/>
      <protection locked="0"/>
    </xf>
    <xf numFmtId="0" fontId="2" fillId="0" borderId="0" xfId="0" applyFont="1" applyAlignment="1">
      <alignment horizontal="center"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4" fillId="0" borderId="0"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0" xfId="0">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F$10" noThreeD="1"/>
</file>

<file path=xl/ctrlProps/ctrlProp10.xml><?xml version="1.0" encoding="utf-8"?>
<formControlPr xmlns="http://schemas.microsoft.com/office/spreadsheetml/2009/9/main" objectType="CheckBox" fmlaLink="$F$13" lockText="1" noThreeD="1"/>
</file>

<file path=xl/ctrlProps/ctrlProp11.xml><?xml version="1.0" encoding="utf-8"?>
<formControlPr xmlns="http://schemas.microsoft.com/office/spreadsheetml/2009/9/main" objectType="CheckBox" fmlaLink="$G$13" lockText="1" noThreeD="1"/>
</file>

<file path=xl/ctrlProps/ctrlProp12.xml><?xml version="1.0" encoding="utf-8"?>
<formControlPr xmlns="http://schemas.microsoft.com/office/spreadsheetml/2009/9/main" objectType="CheckBox" fmlaLink="$H$13" lockText="1" noThreeD="1"/>
</file>

<file path=xl/ctrlProps/ctrlProp13.xml><?xml version="1.0" encoding="utf-8"?>
<formControlPr xmlns="http://schemas.microsoft.com/office/spreadsheetml/2009/9/main" objectType="CheckBox" fmlaLink="$F$14" lockText="1" noThreeD="1"/>
</file>

<file path=xl/ctrlProps/ctrlProp14.xml><?xml version="1.0" encoding="utf-8"?>
<formControlPr xmlns="http://schemas.microsoft.com/office/spreadsheetml/2009/9/main" objectType="CheckBox" fmlaLink="$G$14" lockText="1" noThreeD="1"/>
</file>

<file path=xl/ctrlProps/ctrlProp15.xml><?xml version="1.0" encoding="utf-8"?>
<formControlPr xmlns="http://schemas.microsoft.com/office/spreadsheetml/2009/9/main" objectType="CheckBox" fmlaLink="$F$15" lockText="1" noThreeD="1"/>
</file>

<file path=xl/ctrlProps/ctrlProp16.xml><?xml version="1.0" encoding="utf-8"?>
<formControlPr xmlns="http://schemas.microsoft.com/office/spreadsheetml/2009/9/main" objectType="CheckBox" fmlaLink="$G$15" lockText="1" noThreeD="1"/>
</file>

<file path=xl/ctrlProps/ctrlProp17.xml><?xml version="1.0" encoding="utf-8"?>
<formControlPr xmlns="http://schemas.microsoft.com/office/spreadsheetml/2009/9/main" objectType="CheckBox" fmlaLink="$F$19" lockText="1" noThreeD="1"/>
</file>

<file path=xl/ctrlProps/ctrlProp18.xml><?xml version="1.0" encoding="utf-8"?>
<formControlPr xmlns="http://schemas.microsoft.com/office/spreadsheetml/2009/9/main" objectType="CheckBox" fmlaLink="$F$20" lockText="1" noThreeD="1"/>
</file>

<file path=xl/ctrlProps/ctrlProp19.xml><?xml version="1.0" encoding="utf-8"?>
<formControlPr xmlns="http://schemas.microsoft.com/office/spreadsheetml/2009/9/main" objectType="CheckBox" fmlaLink="$F$21" lockText="1" noThreeD="1"/>
</file>

<file path=xl/ctrlProps/ctrlProp2.xml><?xml version="1.0" encoding="utf-8"?>
<formControlPr xmlns="http://schemas.microsoft.com/office/spreadsheetml/2009/9/main" objectType="CheckBox" fmlaLink="$G$10" lockText="1" noThreeD="1"/>
</file>

<file path=xl/ctrlProps/ctrlProp20.xml><?xml version="1.0" encoding="utf-8"?>
<formControlPr xmlns="http://schemas.microsoft.com/office/spreadsheetml/2009/9/main" objectType="CheckBox" fmlaLink="$F$22" lockText="1" noThreeD="1"/>
</file>

<file path=xl/ctrlProps/ctrlProp21.xml><?xml version="1.0" encoding="utf-8"?>
<formControlPr xmlns="http://schemas.microsoft.com/office/spreadsheetml/2009/9/main" objectType="CheckBox" fmlaLink="$F$23" lockText="1" noThreeD="1"/>
</file>

<file path=xl/ctrlProps/ctrlProp22.xml><?xml version="1.0" encoding="utf-8"?>
<formControlPr xmlns="http://schemas.microsoft.com/office/spreadsheetml/2009/9/main" objectType="CheckBox" fmlaLink="$F$24" lockText="1" noThreeD="1"/>
</file>

<file path=xl/ctrlProps/ctrlProp3.xml><?xml version="1.0" encoding="utf-8"?>
<formControlPr xmlns="http://schemas.microsoft.com/office/spreadsheetml/2009/9/main" objectType="CheckBox" fmlaLink="$H$10" lockText="1" noThreeD="1"/>
</file>

<file path=xl/ctrlProps/ctrlProp4.xml><?xml version="1.0" encoding="utf-8"?>
<formControlPr xmlns="http://schemas.microsoft.com/office/spreadsheetml/2009/9/main" objectType="CheckBox" fmlaLink="$F$11" lockText="1" noThreeD="1"/>
</file>

<file path=xl/ctrlProps/ctrlProp5.xml><?xml version="1.0" encoding="utf-8"?>
<formControlPr xmlns="http://schemas.microsoft.com/office/spreadsheetml/2009/9/main" objectType="CheckBox" fmlaLink="$G$11" lockText="1" noThreeD="1"/>
</file>

<file path=xl/ctrlProps/ctrlProp6.xml><?xml version="1.0" encoding="utf-8"?>
<formControlPr xmlns="http://schemas.microsoft.com/office/spreadsheetml/2009/9/main" objectType="CheckBox" fmlaLink="$H$11" lockText="1" noThreeD="1"/>
</file>

<file path=xl/ctrlProps/ctrlProp7.xml><?xml version="1.0" encoding="utf-8"?>
<formControlPr xmlns="http://schemas.microsoft.com/office/spreadsheetml/2009/9/main" objectType="CheckBox" fmlaLink="$F$12" lockText="1" noThreeD="1"/>
</file>

<file path=xl/ctrlProps/ctrlProp8.xml><?xml version="1.0" encoding="utf-8"?>
<formControlPr xmlns="http://schemas.microsoft.com/office/spreadsheetml/2009/9/main" objectType="CheckBox" fmlaLink="$G$12" lockText="1" noThreeD="1"/>
</file>

<file path=xl/ctrlProps/ctrlProp9.xml><?xml version="1.0" encoding="utf-8"?>
<formControlPr xmlns="http://schemas.microsoft.com/office/spreadsheetml/2009/9/main" objectType="CheckBox" fmlaLink="$H$1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134471</xdr:colOff>
      <xdr:row>12</xdr:row>
      <xdr:rowOff>392765</xdr:rowOff>
    </xdr:from>
    <xdr:to>
      <xdr:col>1</xdr:col>
      <xdr:colOff>4415117</xdr:colOff>
      <xdr:row>12</xdr:row>
      <xdr:rowOff>1143000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437030" y="4886324"/>
          <a:ext cx="4280646" cy="75023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112060</xdr:colOff>
      <xdr:row>13</xdr:row>
      <xdr:rowOff>761998</xdr:rowOff>
    </xdr:from>
    <xdr:to>
      <xdr:col>1</xdr:col>
      <xdr:colOff>4403912</xdr:colOff>
      <xdr:row>13</xdr:row>
      <xdr:rowOff>1523999</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414619" y="6611469"/>
          <a:ext cx="4291852" cy="76200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112060</xdr:colOff>
      <xdr:row>14</xdr:row>
      <xdr:rowOff>179293</xdr:rowOff>
    </xdr:from>
    <xdr:to>
      <xdr:col>1</xdr:col>
      <xdr:colOff>5020236</xdr:colOff>
      <xdr:row>14</xdr:row>
      <xdr:rowOff>1602442</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414619" y="8045822"/>
          <a:ext cx="4908176" cy="142314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xdr:col>
      <xdr:colOff>145677</xdr:colOff>
      <xdr:row>9</xdr:row>
      <xdr:rowOff>403412</xdr:rowOff>
    </xdr:from>
    <xdr:to>
      <xdr:col>1</xdr:col>
      <xdr:colOff>2599765</xdr:colOff>
      <xdr:row>9</xdr:row>
      <xdr:rowOff>1092258</xdr:rowOff>
    </xdr:to>
    <xdr:pic>
      <xdr:nvPicPr>
        <xdr:cNvPr id="6" name="図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236" y="2420471"/>
          <a:ext cx="2454088" cy="6888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76200</xdr:colOff>
          <xdr:row>9</xdr:row>
          <xdr:rowOff>333375</xdr:rowOff>
        </xdr:from>
        <xdr:to>
          <xdr:col>3</xdr:col>
          <xdr:colOff>152400</xdr:colOff>
          <xdr:row>9</xdr:row>
          <xdr:rowOff>819150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xdr:row>
          <xdr:rowOff>333375</xdr:rowOff>
        </xdr:from>
        <xdr:to>
          <xdr:col>4</xdr:col>
          <xdr:colOff>152400</xdr:colOff>
          <xdr:row>9</xdr:row>
          <xdr:rowOff>819150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xdr:row>
          <xdr:rowOff>333375</xdr:rowOff>
        </xdr:from>
        <xdr:to>
          <xdr:col>9</xdr:col>
          <xdr:colOff>152400</xdr:colOff>
          <xdr:row>9</xdr:row>
          <xdr:rowOff>819150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xdr:row>
          <xdr:rowOff>85725</xdr:rowOff>
        </xdr:from>
        <xdr:to>
          <xdr:col>3</xdr:col>
          <xdr:colOff>152400</xdr:colOff>
          <xdr:row>11</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10</xdr:row>
          <xdr:rowOff>104775</xdr:rowOff>
        </xdr:from>
        <xdr:to>
          <xdr:col>4</xdr:col>
          <xdr:colOff>142875</xdr:colOff>
          <xdr:row>11</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10</xdr:row>
          <xdr:rowOff>85725</xdr:rowOff>
        </xdr:from>
        <xdr:to>
          <xdr:col>9</xdr:col>
          <xdr:colOff>152400</xdr:colOff>
          <xdr:row>11</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xdr:row>
          <xdr:rowOff>200025</xdr:rowOff>
        </xdr:from>
        <xdr:to>
          <xdr:col>3</xdr:col>
          <xdr:colOff>152400</xdr:colOff>
          <xdr:row>11</xdr:row>
          <xdr:rowOff>685800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xdr:row>
          <xdr:rowOff>190500</xdr:rowOff>
        </xdr:from>
        <xdr:to>
          <xdr:col>4</xdr:col>
          <xdr:colOff>152400</xdr:colOff>
          <xdr:row>11</xdr:row>
          <xdr:rowOff>676275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11</xdr:row>
          <xdr:rowOff>190500</xdr:rowOff>
        </xdr:from>
        <xdr:to>
          <xdr:col>9</xdr:col>
          <xdr:colOff>152400</xdr:colOff>
          <xdr:row>11</xdr:row>
          <xdr:rowOff>676275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xdr:row>
          <xdr:rowOff>428625</xdr:rowOff>
        </xdr:from>
        <xdr:to>
          <xdr:col>3</xdr:col>
          <xdr:colOff>152400</xdr:colOff>
          <xdr:row>12</xdr:row>
          <xdr:rowOff>914400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xdr:row>
          <xdr:rowOff>428625</xdr:rowOff>
        </xdr:from>
        <xdr:to>
          <xdr:col>4</xdr:col>
          <xdr:colOff>152400</xdr:colOff>
          <xdr:row>12</xdr:row>
          <xdr:rowOff>914400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xdr:row>
          <xdr:rowOff>428625</xdr:rowOff>
        </xdr:from>
        <xdr:to>
          <xdr:col>9</xdr:col>
          <xdr:colOff>142875</xdr:colOff>
          <xdr:row>12</xdr:row>
          <xdr:rowOff>914400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xdr:row>
          <xdr:rowOff>609600</xdr:rowOff>
        </xdr:from>
        <xdr:to>
          <xdr:col>3</xdr:col>
          <xdr:colOff>142875</xdr:colOff>
          <xdr:row>13</xdr:row>
          <xdr:rowOff>1095375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13</xdr:row>
          <xdr:rowOff>590550</xdr:rowOff>
        </xdr:from>
        <xdr:to>
          <xdr:col>4</xdr:col>
          <xdr:colOff>304800</xdr:colOff>
          <xdr:row>13</xdr:row>
          <xdr:rowOff>1076325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xdr:row>
          <xdr:rowOff>581025</xdr:rowOff>
        </xdr:from>
        <xdr:to>
          <xdr:col>3</xdr:col>
          <xdr:colOff>142875</xdr:colOff>
          <xdr:row>14</xdr:row>
          <xdr:rowOff>1066800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14</xdr:row>
          <xdr:rowOff>581025</xdr:rowOff>
        </xdr:from>
        <xdr:to>
          <xdr:col>5</xdr:col>
          <xdr:colOff>0</xdr:colOff>
          <xdr:row>14</xdr:row>
          <xdr:rowOff>1066800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142875</xdr:rowOff>
        </xdr:from>
        <xdr:to>
          <xdr:col>4</xdr:col>
          <xdr:colOff>114300</xdr:colOff>
          <xdr:row>18</xdr:row>
          <xdr:rowOff>714375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895350</xdr:rowOff>
        </xdr:from>
        <xdr:to>
          <xdr:col>4</xdr:col>
          <xdr:colOff>123825</xdr:colOff>
          <xdr:row>20</xdr:row>
          <xdr:rowOff>47625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342900</xdr:rowOff>
        </xdr:from>
        <xdr:to>
          <xdr:col>4</xdr:col>
          <xdr:colOff>123825</xdr:colOff>
          <xdr:row>21</xdr:row>
          <xdr:rowOff>66675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20</xdr:row>
          <xdr:rowOff>361950</xdr:rowOff>
        </xdr:from>
        <xdr:to>
          <xdr:col>4</xdr:col>
          <xdr:colOff>133350</xdr:colOff>
          <xdr:row>22</xdr:row>
          <xdr:rowOff>85725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342900</xdr:rowOff>
        </xdr:from>
        <xdr:to>
          <xdr:col>4</xdr:col>
          <xdr:colOff>114300</xdr:colOff>
          <xdr:row>23</xdr:row>
          <xdr:rowOff>66675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xdr:row>
          <xdr:rowOff>161925</xdr:rowOff>
        </xdr:from>
        <xdr:to>
          <xdr:col>4</xdr:col>
          <xdr:colOff>133350</xdr:colOff>
          <xdr:row>24</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5009029</xdr:colOff>
      <xdr:row>31</xdr:row>
      <xdr:rowOff>145676</xdr:rowOff>
    </xdr:from>
    <xdr:to>
      <xdr:col>3</xdr:col>
      <xdr:colOff>145678</xdr:colOff>
      <xdr:row>34</xdr:row>
      <xdr:rowOff>224117</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5311588" y="15352058"/>
          <a:ext cx="1098178" cy="70597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0</xdr:col>
      <xdr:colOff>1</xdr:colOff>
      <xdr:row>0</xdr:row>
      <xdr:rowOff>7327</xdr:rowOff>
    </xdr:from>
    <xdr:ext cx="1018442" cy="263769"/>
    <xdr:sp macro="" textlink="">
      <xdr:nvSpPr>
        <xdr:cNvPr id="7" name="テキスト ボックス 6">
          <a:extLst>
            <a:ext uri="{FF2B5EF4-FFF2-40B4-BE49-F238E27FC236}">
              <a16:creationId xmlns:a16="http://schemas.microsoft.com/office/drawing/2014/main" id="{BFBD450F-BBD8-3E00-8314-0EFA78E80146}"/>
            </a:ext>
          </a:extLst>
        </xdr:cNvPr>
        <xdr:cNvSpPr txBox="1"/>
      </xdr:nvSpPr>
      <xdr:spPr>
        <a:xfrm>
          <a:off x="1" y="7327"/>
          <a:ext cx="1018442" cy="2637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kern="1200"/>
            <a:t>【2026.3</a:t>
          </a:r>
          <a:r>
            <a:rPr kumimoji="1" lang="ja-JP" altLang="en-US" sz="1100" kern="1200"/>
            <a:t>更新</a:t>
          </a:r>
          <a:r>
            <a:rPr kumimoji="1" lang="en-US" altLang="ja-JP" sz="1100" kern="1200"/>
            <a:t>】</a:t>
          </a:r>
          <a:endParaRPr kumimoji="1" lang="ja-JP" altLang="en-US" sz="1100" kern="12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0"/>
  <sheetViews>
    <sheetView tabSelected="1" view="pageBreakPreview" zoomScale="115" zoomScaleNormal="100" zoomScaleSheetLayoutView="115" workbookViewId="0">
      <selection activeCell="B5" sqref="B5"/>
    </sheetView>
  </sheetViews>
  <sheetFormatPr defaultRowHeight="18.75" x14ac:dyDescent="0.4"/>
  <cols>
    <col min="1" max="1" width="4" customWidth="1"/>
    <col min="2" max="2" width="73.75" bestFit="1" customWidth="1"/>
    <col min="3" max="5" width="4.375" bestFit="1" customWidth="1"/>
    <col min="6" max="8" width="8.625" hidden="1" customWidth="1"/>
    <col min="9" max="9" width="9.375" hidden="1" customWidth="1"/>
  </cols>
  <sheetData>
    <row r="1" spans="1:9" ht="19.5" x14ac:dyDescent="0.4">
      <c r="A1" s="59" t="s">
        <v>5</v>
      </c>
      <c r="B1" s="59"/>
      <c r="C1" s="59"/>
      <c r="D1" s="59"/>
      <c r="E1" s="59"/>
    </row>
    <row r="2" spans="1:9" x14ac:dyDescent="0.4">
      <c r="A2" s="1"/>
      <c r="B2" s="2"/>
      <c r="C2" s="39"/>
      <c r="D2" s="39"/>
      <c r="E2" s="40" t="s">
        <v>1</v>
      </c>
    </row>
    <row r="3" spans="1:9" x14ac:dyDescent="0.4">
      <c r="A3" s="1"/>
      <c r="B3" s="2"/>
      <c r="C3" s="39"/>
      <c r="D3" s="39"/>
      <c r="E3" s="40" t="s">
        <v>2</v>
      </c>
    </row>
    <row r="4" spans="1:9" x14ac:dyDescent="0.4">
      <c r="A4" s="18" t="s">
        <v>3</v>
      </c>
      <c r="B4" s="4"/>
      <c r="C4" s="39"/>
      <c r="D4" s="39"/>
      <c r="E4" s="39"/>
    </row>
    <row r="5" spans="1:9" x14ac:dyDescent="0.4">
      <c r="A5" s="1" t="s">
        <v>21</v>
      </c>
      <c r="B5" s="1"/>
      <c r="C5" s="63" t="s">
        <v>23</v>
      </c>
      <c r="D5" s="63"/>
      <c r="E5" s="63"/>
    </row>
    <row r="6" spans="1:9" x14ac:dyDescent="0.4">
      <c r="A6" s="1" t="s">
        <v>22</v>
      </c>
      <c r="B6" s="1"/>
      <c r="C6" s="62" t="s">
        <v>24</v>
      </c>
      <c r="D6" s="62"/>
      <c r="E6" s="62"/>
    </row>
    <row r="7" spans="1:9" x14ac:dyDescent="0.4">
      <c r="A7" s="3" t="s">
        <v>29</v>
      </c>
      <c r="B7" s="1" t="s">
        <v>30</v>
      </c>
      <c r="C7" s="50" t="s">
        <v>31</v>
      </c>
      <c r="D7" s="50"/>
      <c r="E7" s="50"/>
    </row>
    <row r="8" spans="1:9" x14ac:dyDescent="0.4">
      <c r="A8" s="60" t="s">
        <v>4</v>
      </c>
      <c r="B8" s="61"/>
      <c r="C8" s="57" t="s">
        <v>0</v>
      </c>
      <c r="D8" s="57"/>
      <c r="E8" s="57"/>
    </row>
    <row r="9" spans="1:9" ht="28.5" x14ac:dyDescent="0.4">
      <c r="A9" s="17" t="s">
        <v>16</v>
      </c>
      <c r="B9" s="5"/>
      <c r="C9" s="47" t="s">
        <v>11</v>
      </c>
      <c r="D9" s="47" t="s">
        <v>12</v>
      </c>
      <c r="E9" s="47" t="s">
        <v>13</v>
      </c>
    </row>
    <row r="10" spans="1:9" ht="90" x14ac:dyDescent="0.4">
      <c r="A10" s="6">
        <v>1</v>
      </c>
      <c r="B10" s="7" t="s">
        <v>19</v>
      </c>
      <c r="C10" s="41"/>
      <c r="D10" s="41"/>
      <c r="E10" s="41"/>
      <c r="F10" s="45" t="b">
        <v>0</v>
      </c>
      <c r="G10" s="45" t="b">
        <v>0</v>
      </c>
      <c r="H10" s="45" t="b">
        <v>0</v>
      </c>
      <c r="I10" s="46" t="str">
        <f>IF(OR(F10=TRUE,G10=TRUE,H10=TRUE),"○","×")</f>
        <v>×</v>
      </c>
    </row>
    <row r="11" spans="1:9" ht="45" x14ac:dyDescent="0.4">
      <c r="A11" s="6">
        <v>2</v>
      </c>
      <c r="B11" s="7" t="s">
        <v>38</v>
      </c>
      <c r="C11" s="41"/>
      <c r="D11" s="41"/>
      <c r="E11" s="41"/>
      <c r="F11" s="45" t="b">
        <v>0</v>
      </c>
      <c r="G11" s="45" t="b">
        <v>0</v>
      </c>
      <c r="H11" s="45" t="b">
        <v>0</v>
      </c>
      <c r="I11" s="46" t="str">
        <f t="shared" ref="I11:I13" si="0">IF(OR(F11=TRUE,G11=TRUE,H11=TRUE),"○","×")</f>
        <v>×</v>
      </c>
    </row>
    <row r="12" spans="1:9" ht="60" x14ac:dyDescent="0.4">
      <c r="A12" s="6">
        <v>3</v>
      </c>
      <c r="B12" s="7" t="s">
        <v>39</v>
      </c>
      <c r="C12" s="41"/>
      <c r="D12" s="41"/>
      <c r="E12" s="41"/>
      <c r="F12" s="45" t="b">
        <v>0</v>
      </c>
      <c r="G12" s="45" t="b">
        <v>0</v>
      </c>
      <c r="H12" s="45" t="b">
        <v>0</v>
      </c>
      <c r="I12" s="46" t="str">
        <f t="shared" si="0"/>
        <v>×</v>
      </c>
    </row>
    <row r="13" spans="1:9" ht="106.5" x14ac:dyDescent="0.4">
      <c r="A13" s="6">
        <v>4</v>
      </c>
      <c r="B13" s="7" t="s">
        <v>20</v>
      </c>
      <c r="C13" s="41"/>
      <c r="D13" s="41"/>
      <c r="E13" s="41"/>
      <c r="F13" s="45" t="b">
        <v>0</v>
      </c>
      <c r="G13" s="45" t="b">
        <v>0</v>
      </c>
      <c r="H13" s="45" t="b">
        <v>0</v>
      </c>
      <c r="I13" s="46" t="str">
        <f t="shared" si="0"/>
        <v>×</v>
      </c>
    </row>
    <row r="14" spans="1:9" ht="136.5" x14ac:dyDescent="0.4">
      <c r="A14" s="6">
        <v>5</v>
      </c>
      <c r="B14" s="7" t="s">
        <v>18</v>
      </c>
      <c r="C14" s="41"/>
      <c r="D14" s="58"/>
      <c r="E14" s="58"/>
      <c r="F14" s="45" t="b">
        <v>0</v>
      </c>
      <c r="G14" s="45" t="b">
        <v>0</v>
      </c>
      <c r="H14" s="45"/>
      <c r="I14" s="46" t="str">
        <f>IF(OR(F14=TRUE,G14=TRUE),"○","×")</f>
        <v>×</v>
      </c>
    </row>
    <row r="15" spans="1:9" ht="135.75" x14ac:dyDescent="0.4">
      <c r="A15" s="6">
        <v>6</v>
      </c>
      <c r="B15" s="7" t="s">
        <v>17</v>
      </c>
      <c r="C15" s="41"/>
      <c r="D15" s="58"/>
      <c r="E15" s="58"/>
      <c r="F15" s="45" t="b">
        <v>0</v>
      </c>
      <c r="G15" s="45" t="b">
        <v>0</v>
      </c>
      <c r="H15" s="45"/>
      <c r="I15" s="46" t="str">
        <f>IF(OR(F15=TRUE,G15=TRUE),"○","×")</f>
        <v>×</v>
      </c>
    </row>
    <row r="16" spans="1:9" ht="10.5" customHeight="1" x14ac:dyDescent="0.4">
      <c r="A16" s="9"/>
      <c r="B16" s="8"/>
      <c r="C16" s="42"/>
      <c r="D16" s="42"/>
      <c r="E16" s="42"/>
      <c r="F16" s="45"/>
      <c r="G16" s="45"/>
      <c r="H16" s="45"/>
      <c r="I16" s="46"/>
    </row>
    <row r="17" spans="1:11" x14ac:dyDescent="0.4">
      <c r="A17" s="10"/>
      <c r="B17" s="11"/>
      <c r="C17" s="43"/>
      <c r="D17" s="44"/>
      <c r="E17" s="44"/>
      <c r="F17" s="45"/>
      <c r="G17" s="45"/>
      <c r="H17" s="45"/>
      <c r="I17" s="45"/>
    </row>
    <row r="18" spans="1:11" ht="24" customHeight="1" x14ac:dyDescent="0.4">
      <c r="A18" s="16" t="s">
        <v>15</v>
      </c>
      <c r="B18" s="15"/>
      <c r="C18" s="54" t="s">
        <v>14</v>
      </c>
      <c r="D18" s="55"/>
      <c r="E18" s="56"/>
      <c r="F18" s="45"/>
      <c r="G18" s="45"/>
      <c r="H18" s="45"/>
      <c r="I18" s="45"/>
    </row>
    <row r="19" spans="1:11" ht="75" x14ac:dyDescent="0.4">
      <c r="A19" s="6">
        <v>1</v>
      </c>
      <c r="B19" s="7" t="s">
        <v>10</v>
      </c>
      <c r="C19" s="51"/>
      <c r="D19" s="52"/>
      <c r="E19" s="53"/>
      <c r="F19" s="45" t="b">
        <v>0</v>
      </c>
      <c r="G19" s="45"/>
      <c r="H19" s="45"/>
      <c r="I19" s="46" t="str">
        <f>IF(OR(F19=TRUE),"○","×")</f>
        <v>×</v>
      </c>
    </row>
    <row r="20" spans="1:11" ht="30" x14ac:dyDescent="0.4">
      <c r="A20" s="6">
        <v>2</v>
      </c>
      <c r="B20" s="7" t="s">
        <v>6</v>
      </c>
      <c r="C20" s="51"/>
      <c r="D20" s="52"/>
      <c r="E20" s="53"/>
      <c r="F20" s="45" t="b">
        <v>0</v>
      </c>
      <c r="G20" s="45"/>
      <c r="H20" s="45"/>
      <c r="I20" s="46" t="str">
        <f t="shared" ref="I20:I24" si="1">IF(OR(F20=TRUE),"○","×")</f>
        <v>×</v>
      </c>
    </row>
    <row r="21" spans="1:11" ht="30" x14ac:dyDescent="0.4">
      <c r="A21" s="6">
        <v>3</v>
      </c>
      <c r="B21" s="7" t="s">
        <v>7</v>
      </c>
      <c r="C21" s="51"/>
      <c r="D21" s="52"/>
      <c r="E21" s="53"/>
      <c r="F21" s="45" t="b">
        <v>0</v>
      </c>
      <c r="G21" s="45"/>
      <c r="H21" s="45"/>
      <c r="I21" s="46" t="str">
        <f t="shared" si="1"/>
        <v>×</v>
      </c>
    </row>
    <row r="22" spans="1:11" ht="30" x14ac:dyDescent="0.4">
      <c r="A22" s="6">
        <v>4</v>
      </c>
      <c r="B22" s="7" t="s">
        <v>8</v>
      </c>
      <c r="C22" s="51"/>
      <c r="D22" s="52"/>
      <c r="E22" s="53"/>
      <c r="F22" s="45" t="b">
        <v>0</v>
      </c>
      <c r="G22" s="45"/>
      <c r="H22" s="45"/>
      <c r="I22" s="46" t="str">
        <f t="shared" si="1"/>
        <v>×</v>
      </c>
    </row>
    <row r="23" spans="1:11" ht="30" x14ac:dyDescent="0.4">
      <c r="A23" s="6">
        <v>5</v>
      </c>
      <c r="B23" s="7" t="s">
        <v>9</v>
      </c>
      <c r="C23" s="51"/>
      <c r="D23" s="52"/>
      <c r="E23" s="53"/>
      <c r="F23" s="45" t="b">
        <v>0</v>
      </c>
      <c r="G23" s="45"/>
      <c r="H23" s="45"/>
      <c r="I23" s="46" t="str">
        <f t="shared" si="1"/>
        <v>×</v>
      </c>
    </row>
    <row r="24" spans="1:11" ht="60" x14ac:dyDescent="0.4">
      <c r="A24" s="6">
        <v>6</v>
      </c>
      <c r="B24" s="7" t="s">
        <v>37</v>
      </c>
      <c r="C24" s="51"/>
      <c r="D24" s="52"/>
      <c r="E24" s="53"/>
      <c r="F24" s="45" t="b">
        <v>0</v>
      </c>
      <c r="G24" s="45"/>
      <c r="H24" s="45"/>
      <c r="I24" s="46" t="str">
        <f t="shared" si="1"/>
        <v>×</v>
      </c>
      <c r="K24" s="13"/>
    </row>
    <row r="25" spans="1:11" ht="19.5" thickBot="1" x14ac:dyDescent="0.45">
      <c r="A25" s="10"/>
      <c r="B25" s="11"/>
      <c r="C25" s="12"/>
      <c r="D25" s="12"/>
      <c r="E25" s="12"/>
    </row>
    <row r="26" spans="1:11" ht="33" customHeight="1" x14ac:dyDescent="0.4">
      <c r="A26" s="19"/>
      <c r="B26" s="20"/>
      <c r="C26" s="21"/>
      <c r="D26" s="21"/>
      <c r="E26" s="22"/>
    </row>
    <row r="27" spans="1:11" ht="25.5" thickBot="1" x14ac:dyDescent="0.45">
      <c r="A27" s="23"/>
      <c r="B27" s="38" t="s">
        <v>28</v>
      </c>
      <c r="C27" s="14"/>
      <c r="D27" s="14"/>
      <c r="E27" s="24"/>
    </row>
    <row r="28" spans="1:11" ht="35.25" customHeight="1" thickTop="1" thickBot="1" x14ac:dyDescent="0.45">
      <c r="A28" s="23"/>
      <c r="B28" s="37" t="str">
        <f>IF(AND(I10="○",I11="○",I12="○",I13="○",I14="○",I15="○"),"適合","未チェックの項目があります")</f>
        <v>未チェックの項目があります</v>
      </c>
      <c r="C28" s="48"/>
      <c r="D28" s="48"/>
      <c r="E28" s="49"/>
      <c r="I28" s="13"/>
    </row>
    <row r="29" spans="1:11" ht="16.5" customHeight="1" thickTop="1" x14ac:dyDescent="0.4">
      <c r="A29" s="23"/>
      <c r="B29" s="25"/>
      <c r="C29" s="12"/>
      <c r="D29" s="12"/>
      <c r="E29" s="26"/>
      <c r="I29" s="13"/>
    </row>
    <row r="30" spans="1:11" x14ac:dyDescent="0.4">
      <c r="A30" s="23"/>
      <c r="B30" s="12" t="s">
        <v>26</v>
      </c>
      <c r="C30" s="48"/>
      <c r="D30" s="48"/>
      <c r="E30" s="49"/>
      <c r="I30" s="13"/>
    </row>
    <row r="31" spans="1:11" x14ac:dyDescent="0.45">
      <c r="A31" s="23"/>
      <c r="B31" s="34" t="s">
        <v>35</v>
      </c>
      <c r="C31" s="27">
        <f>COUNTIF(I10:I15,"○")</f>
        <v>0</v>
      </c>
      <c r="D31" s="27" t="s">
        <v>25</v>
      </c>
      <c r="E31" s="24"/>
    </row>
    <row r="32" spans="1:11" ht="6" customHeight="1" x14ac:dyDescent="0.4">
      <c r="A32" s="23"/>
      <c r="B32" s="35"/>
      <c r="C32" s="28"/>
      <c r="D32" s="14"/>
      <c r="E32" s="24"/>
    </row>
    <row r="33" spans="1:5" x14ac:dyDescent="0.4">
      <c r="A33" s="23"/>
      <c r="B33" s="33" t="s">
        <v>34</v>
      </c>
      <c r="C33" s="14">
        <f>COUNTIF(F10:F15,"TRUE")</f>
        <v>0</v>
      </c>
      <c r="D33" s="14"/>
      <c r="E33" s="24"/>
    </row>
    <row r="34" spans="1:5" x14ac:dyDescent="0.4">
      <c r="A34" s="23"/>
      <c r="B34" s="33" t="s">
        <v>32</v>
      </c>
      <c r="C34" s="14">
        <f>COUNTIF(G10:G15,"TRUE")</f>
        <v>0</v>
      </c>
      <c r="D34" s="14"/>
      <c r="E34" s="24"/>
    </row>
    <row r="35" spans="1:5" x14ac:dyDescent="0.4">
      <c r="A35" s="23"/>
      <c r="B35" s="33" t="s">
        <v>33</v>
      </c>
      <c r="C35" s="14">
        <f>COUNTIF(H10:H13,"TRUE")</f>
        <v>0</v>
      </c>
      <c r="D35" s="14"/>
      <c r="E35" s="24"/>
    </row>
    <row r="36" spans="1:5" x14ac:dyDescent="0.4">
      <c r="A36" s="23"/>
      <c r="B36" s="12" t="s">
        <v>27</v>
      </c>
      <c r="C36" s="14"/>
      <c r="D36" s="14"/>
      <c r="E36" s="24"/>
    </row>
    <row r="37" spans="1:5" x14ac:dyDescent="0.4">
      <c r="A37" s="23"/>
      <c r="B37" s="36" t="s">
        <v>36</v>
      </c>
      <c r="C37" s="14">
        <f>COUNTIF(I19:I24,"○")</f>
        <v>0</v>
      </c>
      <c r="D37" s="14" t="s">
        <v>25</v>
      </c>
      <c r="E37" s="24"/>
    </row>
    <row r="38" spans="1:5" ht="19.5" thickBot="1" x14ac:dyDescent="0.45">
      <c r="A38" s="29"/>
      <c r="B38" s="30"/>
      <c r="C38" s="32"/>
      <c r="D38" s="30"/>
      <c r="E38" s="31"/>
    </row>
    <row r="39" spans="1:5" x14ac:dyDescent="0.4">
      <c r="A39" s="2"/>
      <c r="B39" s="2"/>
      <c r="C39" s="2"/>
      <c r="D39" s="2"/>
      <c r="E39" s="2"/>
    </row>
    <row r="40" spans="1:5" x14ac:dyDescent="0.4">
      <c r="A40" s="2"/>
      <c r="B40" s="2"/>
      <c r="C40" s="2"/>
      <c r="D40" s="2"/>
      <c r="E40" s="2"/>
    </row>
    <row r="41" spans="1:5" x14ac:dyDescent="0.4">
      <c r="A41" s="2"/>
      <c r="B41" s="2"/>
      <c r="C41" s="2"/>
      <c r="D41" s="2"/>
      <c r="E41" s="2"/>
    </row>
    <row r="42" spans="1:5" x14ac:dyDescent="0.4">
      <c r="A42" s="2"/>
      <c r="B42" s="2"/>
      <c r="C42" s="2"/>
      <c r="D42" s="2"/>
      <c r="E42" s="2"/>
    </row>
    <row r="43" spans="1:5" x14ac:dyDescent="0.4">
      <c r="A43" s="2"/>
      <c r="B43" s="2"/>
      <c r="C43" s="2"/>
      <c r="D43" s="2"/>
      <c r="E43" s="2"/>
    </row>
    <row r="44" spans="1:5" x14ac:dyDescent="0.4">
      <c r="A44" s="2"/>
      <c r="B44" s="2"/>
      <c r="C44" s="2"/>
      <c r="D44" s="2"/>
      <c r="E44" s="2"/>
    </row>
    <row r="45" spans="1:5" x14ac:dyDescent="0.4">
      <c r="A45" s="2"/>
      <c r="B45" s="2"/>
      <c r="C45" s="2"/>
      <c r="D45" s="2"/>
      <c r="E45" s="2"/>
    </row>
    <row r="46" spans="1:5" x14ac:dyDescent="0.4">
      <c r="A46" s="2"/>
      <c r="B46" s="2"/>
      <c r="C46" s="2"/>
      <c r="D46" s="2"/>
      <c r="E46" s="2"/>
    </row>
    <row r="47" spans="1:5" x14ac:dyDescent="0.4">
      <c r="A47" s="2"/>
      <c r="B47" s="2"/>
      <c r="C47" s="2"/>
      <c r="D47" s="2"/>
      <c r="E47" s="2"/>
    </row>
    <row r="48" spans="1:5" x14ac:dyDescent="0.4">
      <c r="A48" s="2"/>
      <c r="B48" s="2"/>
      <c r="C48" s="2"/>
      <c r="D48" s="2"/>
      <c r="E48" s="2"/>
    </row>
    <row r="49" spans="1:5" x14ac:dyDescent="0.4">
      <c r="A49" s="2"/>
      <c r="B49" s="2"/>
      <c r="C49" s="2"/>
      <c r="D49" s="2"/>
      <c r="E49" s="2"/>
    </row>
    <row r="50" spans="1:5" x14ac:dyDescent="0.4">
      <c r="A50" s="2"/>
      <c r="B50" s="2"/>
      <c r="C50" s="2"/>
      <c r="D50" s="2"/>
      <c r="E50" s="2"/>
    </row>
    <row r="51" spans="1:5" x14ac:dyDescent="0.4">
      <c r="A51" s="2"/>
      <c r="B51" s="2"/>
      <c r="C51" s="2"/>
      <c r="D51" s="2"/>
      <c r="E51" s="2"/>
    </row>
    <row r="52" spans="1:5" x14ac:dyDescent="0.4">
      <c r="A52" s="2"/>
      <c r="B52" s="2"/>
      <c r="C52" s="2"/>
      <c r="D52" s="2"/>
      <c r="E52" s="2"/>
    </row>
    <row r="53" spans="1:5" x14ac:dyDescent="0.4">
      <c r="A53" s="2"/>
      <c r="B53" s="2"/>
      <c r="C53" s="2"/>
      <c r="D53" s="2"/>
      <c r="E53" s="2"/>
    </row>
    <row r="54" spans="1:5" x14ac:dyDescent="0.4">
      <c r="A54" s="2"/>
      <c r="B54" s="2"/>
      <c r="C54" s="2"/>
      <c r="D54" s="2"/>
      <c r="E54" s="2"/>
    </row>
    <row r="55" spans="1:5" x14ac:dyDescent="0.4">
      <c r="A55" s="2"/>
      <c r="B55" s="2"/>
      <c r="C55" s="2"/>
      <c r="D55" s="2"/>
      <c r="E55" s="2"/>
    </row>
    <row r="56" spans="1:5" x14ac:dyDescent="0.4">
      <c r="A56" s="2"/>
      <c r="B56" s="2"/>
      <c r="C56" s="2"/>
      <c r="D56" s="2"/>
      <c r="E56" s="2"/>
    </row>
    <row r="57" spans="1:5" x14ac:dyDescent="0.4">
      <c r="A57" s="2"/>
      <c r="B57" s="2"/>
      <c r="C57" s="2"/>
      <c r="D57" s="2"/>
      <c r="E57" s="2"/>
    </row>
    <row r="58" spans="1:5" x14ac:dyDescent="0.4">
      <c r="A58" s="2"/>
      <c r="B58" s="2"/>
      <c r="C58" s="2"/>
      <c r="D58" s="2"/>
      <c r="E58" s="2"/>
    </row>
    <row r="59" spans="1:5" x14ac:dyDescent="0.4">
      <c r="A59" s="2"/>
      <c r="B59" s="2"/>
      <c r="C59" s="2"/>
      <c r="D59" s="2"/>
      <c r="E59" s="2"/>
    </row>
    <row r="60" spans="1:5" x14ac:dyDescent="0.4">
      <c r="A60" s="2"/>
      <c r="B60" s="2"/>
      <c r="C60" s="2"/>
      <c r="D60" s="2"/>
      <c r="E60" s="2"/>
    </row>
    <row r="61" spans="1:5" x14ac:dyDescent="0.4">
      <c r="A61" s="2"/>
      <c r="B61" s="2"/>
      <c r="C61" s="2"/>
      <c r="D61" s="2"/>
      <c r="E61" s="2"/>
    </row>
    <row r="62" spans="1:5" x14ac:dyDescent="0.4">
      <c r="A62" s="2"/>
      <c r="B62" s="2"/>
      <c r="C62" s="2"/>
      <c r="D62" s="2"/>
      <c r="E62" s="2"/>
    </row>
    <row r="63" spans="1:5" x14ac:dyDescent="0.4">
      <c r="A63" s="2"/>
      <c r="B63" s="2"/>
      <c r="C63" s="2"/>
      <c r="D63" s="2"/>
      <c r="E63" s="2"/>
    </row>
    <row r="64" spans="1:5" x14ac:dyDescent="0.4">
      <c r="A64" s="2"/>
      <c r="B64" s="2"/>
      <c r="C64" s="2"/>
      <c r="D64" s="2"/>
      <c r="E64" s="2"/>
    </row>
    <row r="65" spans="1:5" x14ac:dyDescent="0.4">
      <c r="A65" s="2"/>
      <c r="B65" s="2"/>
      <c r="C65" s="2"/>
      <c r="D65" s="2"/>
      <c r="E65" s="2"/>
    </row>
    <row r="66" spans="1:5" x14ac:dyDescent="0.4">
      <c r="A66" s="2"/>
      <c r="B66" s="2"/>
      <c r="C66" s="2"/>
      <c r="D66" s="2"/>
      <c r="E66" s="2"/>
    </row>
    <row r="67" spans="1:5" x14ac:dyDescent="0.4">
      <c r="A67" s="2"/>
      <c r="B67" s="2"/>
      <c r="C67" s="2"/>
      <c r="D67" s="2"/>
      <c r="E67" s="2"/>
    </row>
    <row r="68" spans="1:5" x14ac:dyDescent="0.4">
      <c r="A68" s="2"/>
      <c r="B68" s="2"/>
      <c r="C68" s="2"/>
      <c r="D68" s="2"/>
      <c r="E68" s="2"/>
    </row>
    <row r="69" spans="1:5" x14ac:dyDescent="0.4">
      <c r="A69" s="2"/>
      <c r="B69" s="2"/>
      <c r="C69" s="2"/>
      <c r="D69" s="2"/>
      <c r="E69" s="2"/>
    </row>
    <row r="70" spans="1:5" x14ac:dyDescent="0.4">
      <c r="A70" s="2"/>
      <c r="B70" s="2"/>
      <c r="C70" s="2"/>
      <c r="D70" s="2"/>
      <c r="E70" s="2"/>
    </row>
  </sheetData>
  <sheetProtection algorithmName="SHA-512" hashValue="2NC/UHGq3fjIVuqlKs7BwEro6EQJ4jaBRVNvd2IH+xPk47WDvmtM2NkYYmDGn6x84wmURdU/RgNMnPoAvPbf1g==" saltValue="HEMEudC3DmYHdZqmgMDJig==" spinCount="100000" sheet="1" objects="1" scenarios="1"/>
  <mergeCells count="17">
    <mergeCell ref="A1:E1"/>
    <mergeCell ref="A8:B8"/>
    <mergeCell ref="C6:E6"/>
    <mergeCell ref="C5:E5"/>
    <mergeCell ref="C28:E28"/>
    <mergeCell ref="C30:E30"/>
    <mergeCell ref="C7:E7"/>
    <mergeCell ref="C24:E24"/>
    <mergeCell ref="C18:E18"/>
    <mergeCell ref="C19:E19"/>
    <mergeCell ref="C20:E20"/>
    <mergeCell ref="C21:E21"/>
    <mergeCell ref="C22:E22"/>
    <mergeCell ref="C23:E23"/>
    <mergeCell ref="C8:E8"/>
    <mergeCell ref="D15:E15"/>
    <mergeCell ref="D14:E14"/>
  </mergeCells>
  <phoneticPr fontId="1"/>
  <pageMargins left="0.23622047244094491" right="0.23622047244094491" top="0.55118110236220474" bottom="0.55118110236220474" header="0.31496062992125984" footer="0.31496062992125984"/>
  <pageSetup paperSize="9" scale="98" orientation="portrait" r:id="rId1"/>
  <rowBreaks count="1" manualBreakCount="1">
    <brk id="16"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locked="0" defaultSize="0" autoFill="0" autoLine="0" autoPict="0">
                <anchor moveWithCells="1">
                  <from>
                    <xdr:col>2</xdr:col>
                    <xdr:colOff>76200</xdr:colOff>
                    <xdr:row>9</xdr:row>
                    <xdr:rowOff>333375</xdr:rowOff>
                  </from>
                  <to>
                    <xdr:col>3</xdr:col>
                    <xdr:colOff>152400</xdr:colOff>
                    <xdr:row>9</xdr:row>
                    <xdr:rowOff>819150</xdr:rowOff>
                  </to>
                </anchor>
              </controlPr>
            </control>
          </mc:Choice>
        </mc:AlternateContent>
        <mc:AlternateContent xmlns:mc="http://schemas.openxmlformats.org/markup-compatibility/2006">
          <mc:Choice Requires="x14">
            <control shapeId="1032" r:id="rId5" name="Check Box 8">
              <controlPr locked="0" defaultSize="0" autoFill="0" autoLine="0" autoPict="0">
                <anchor moveWithCells="1">
                  <from>
                    <xdr:col>3</xdr:col>
                    <xdr:colOff>76200</xdr:colOff>
                    <xdr:row>9</xdr:row>
                    <xdr:rowOff>333375</xdr:rowOff>
                  </from>
                  <to>
                    <xdr:col>4</xdr:col>
                    <xdr:colOff>152400</xdr:colOff>
                    <xdr:row>9</xdr:row>
                    <xdr:rowOff>819150</xdr:rowOff>
                  </to>
                </anchor>
              </controlPr>
            </control>
          </mc:Choice>
        </mc:AlternateContent>
        <mc:AlternateContent xmlns:mc="http://schemas.openxmlformats.org/markup-compatibility/2006">
          <mc:Choice Requires="x14">
            <control shapeId="1033" r:id="rId6" name="Check Box 9">
              <controlPr locked="0" defaultSize="0" autoFill="0" autoLine="0" autoPict="0">
                <anchor moveWithCells="1">
                  <from>
                    <xdr:col>4</xdr:col>
                    <xdr:colOff>76200</xdr:colOff>
                    <xdr:row>9</xdr:row>
                    <xdr:rowOff>333375</xdr:rowOff>
                  </from>
                  <to>
                    <xdr:col>9</xdr:col>
                    <xdr:colOff>152400</xdr:colOff>
                    <xdr:row>9</xdr:row>
                    <xdr:rowOff>819150</xdr:rowOff>
                  </to>
                </anchor>
              </controlPr>
            </control>
          </mc:Choice>
        </mc:AlternateContent>
        <mc:AlternateContent xmlns:mc="http://schemas.openxmlformats.org/markup-compatibility/2006">
          <mc:Choice Requires="x14">
            <control shapeId="1034" r:id="rId7" name="Check Box 10">
              <controlPr locked="0" defaultSize="0" autoFill="0" autoLine="0" autoPict="0">
                <anchor moveWithCells="1">
                  <from>
                    <xdr:col>2</xdr:col>
                    <xdr:colOff>76200</xdr:colOff>
                    <xdr:row>10</xdr:row>
                    <xdr:rowOff>85725</xdr:rowOff>
                  </from>
                  <to>
                    <xdr:col>3</xdr:col>
                    <xdr:colOff>152400</xdr:colOff>
                    <xdr:row>11</xdr:row>
                    <xdr:rowOff>0</xdr:rowOff>
                  </to>
                </anchor>
              </controlPr>
            </control>
          </mc:Choice>
        </mc:AlternateContent>
        <mc:AlternateContent xmlns:mc="http://schemas.openxmlformats.org/markup-compatibility/2006">
          <mc:Choice Requires="x14">
            <control shapeId="1035" r:id="rId8" name="Check Box 11">
              <controlPr locked="0" defaultSize="0" autoFill="0" autoLine="0" autoPict="0">
                <anchor moveWithCells="1">
                  <from>
                    <xdr:col>3</xdr:col>
                    <xdr:colOff>66675</xdr:colOff>
                    <xdr:row>10</xdr:row>
                    <xdr:rowOff>104775</xdr:rowOff>
                  </from>
                  <to>
                    <xdr:col>4</xdr:col>
                    <xdr:colOff>142875</xdr:colOff>
                    <xdr:row>11</xdr:row>
                    <xdr:rowOff>19050</xdr:rowOff>
                  </to>
                </anchor>
              </controlPr>
            </control>
          </mc:Choice>
        </mc:AlternateContent>
        <mc:AlternateContent xmlns:mc="http://schemas.openxmlformats.org/markup-compatibility/2006">
          <mc:Choice Requires="x14">
            <control shapeId="1036" r:id="rId9" name="Check Box 12">
              <controlPr locked="0" defaultSize="0" autoFill="0" autoLine="0" autoPict="0">
                <anchor moveWithCells="1">
                  <from>
                    <xdr:col>4</xdr:col>
                    <xdr:colOff>76200</xdr:colOff>
                    <xdr:row>10</xdr:row>
                    <xdr:rowOff>85725</xdr:rowOff>
                  </from>
                  <to>
                    <xdr:col>9</xdr:col>
                    <xdr:colOff>152400</xdr:colOff>
                    <xdr:row>11</xdr:row>
                    <xdr:rowOff>0</xdr:rowOff>
                  </to>
                </anchor>
              </controlPr>
            </control>
          </mc:Choice>
        </mc:AlternateContent>
        <mc:AlternateContent xmlns:mc="http://schemas.openxmlformats.org/markup-compatibility/2006">
          <mc:Choice Requires="x14">
            <control shapeId="1037" r:id="rId10" name="Check Box 13">
              <controlPr locked="0" defaultSize="0" autoFill="0" autoLine="0" autoPict="0">
                <anchor moveWithCells="1">
                  <from>
                    <xdr:col>2</xdr:col>
                    <xdr:colOff>76200</xdr:colOff>
                    <xdr:row>11</xdr:row>
                    <xdr:rowOff>200025</xdr:rowOff>
                  </from>
                  <to>
                    <xdr:col>3</xdr:col>
                    <xdr:colOff>152400</xdr:colOff>
                    <xdr:row>11</xdr:row>
                    <xdr:rowOff>685800</xdr:rowOff>
                  </to>
                </anchor>
              </controlPr>
            </control>
          </mc:Choice>
        </mc:AlternateContent>
        <mc:AlternateContent xmlns:mc="http://schemas.openxmlformats.org/markup-compatibility/2006">
          <mc:Choice Requires="x14">
            <control shapeId="1038" r:id="rId11" name="Check Box 14">
              <controlPr locked="0" defaultSize="0" autoFill="0" autoLine="0" autoPict="0">
                <anchor moveWithCells="1">
                  <from>
                    <xdr:col>3</xdr:col>
                    <xdr:colOff>76200</xdr:colOff>
                    <xdr:row>11</xdr:row>
                    <xdr:rowOff>190500</xdr:rowOff>
                  </from>
                  <to>
                    <xdr:col>4</xdr:col>
                    <xdr:colOff>152400</xdr:colOff>
                    <xdr:row>11</xdr:row>
                    <xdr:rowOff>676275</xdr:rowOff>
                  </to>
                </anchor>
              </controlPr>
            </control>
          </mc:Choice>
        </mc:AlternateContent>
        <mc:AlternateContent xmlns:mc="http://schemas.openxmlformats.org/markup-compatibility/2006">
          <mc:Choice Requires="x14">
            <control shapeId="1039" r:id="rId12" name="Check Box 15">
              <controlPr locked="0" defaultSize="0" autoFill="0" autoLine="0" autoPict="0">
                <anchor moveWithCells="1">
                  <from>
                    <xdr:col>4</xdr:col>
                    <xdr:colOff>76200</xdr:colOff>
                    <xdr:row>11</xdr:row>
                    <xdr:rowOff>190500</xdr:rowOff>
                  </from>
                  <to>
                    <xdr:col>9</xdr:col>
                    <xdr:colOff>152400</xdr:colOff>
                    <xdr:row>11</xdr:row>
                    <xdr:rowOff>676275</xdr:rowOff>
                  </to>
                </anchor>
              </controlPr>
            </control>
          </mc:Choice>
        </mc:AlternateContent>
        <mc:AlternateContent xmlns:mc="http://schemas.openxmlformats.org/markup-compatibility/2006">
          <mc:Choice Requires="x14">
            <control shapeId="1040" r:id="rId13" name="Check Box 16">
              <controlPr locked="0" defaultSize="0" autoFill="0" autoLine="0" autoPict="0">
                <anchor moveWithCells="1">
                  <from>
                    <xdr:col>2</xdr:col>
                    <xdr:colOff>76200</xdr:colOff>
                    <xdr:row>12</xdr:row>
                    <xdr:rowOff>428625</xdr:rowOff>
                  </from>
                  <to>
                    <xdr:col>3</xdr:col>
                    <xdr:colOff>152400</xdr:colOff>
                    <xdr:row>12</xdr:row>
                    <xdr:rowOff>914400</xdr:rowOff>
                  </to>
                </anchor>
              </controlPr>
            </control>
          </mc:Choice>
        </mc:AlternateContent>
        <mc:AlternateContent xmlns:mc="http://schemas.openxmlformats.org/markup-compatibility/2006">
          <mc:Choice Requires="x14">
            <control shapeId="1041" r:id="rId14" name="Check Box 17">
              <controlPr locked="0" defaultSize="0" autoFill="0" autoLine="0" autoPict="0">
                <anchor moveWithCells="1">
                  <from>
                    <xdr:col>3</xdr:col>
                    <xdr:colOff>76200</xdr:colOff>
                    <xdr:row>12</xdr:row>
                    <xdr:rowOff>428625</xdr:rowOff>
                  </from>
                  <to>
                    <xdr:col>4</xdr:col>
                    <xdr:colOff>152400</xdr:colOff>
                    <xdr:row>12</xdr:row>
                    <xdr:rowOff>914400</xdr:rowOff>
                  </to>
                </anchor>
              </controlPr>
            </control>
          </mc:Choice>
        </mc:AlternateContent>
        <mc:AlternateContent xmlns:mc="http://schemas.openxmlformats.org/markup-compatibility/2006">
          <mc:Choice Requires="x14">
            <control shapeId="1042" r:id="rId15" name="Check Box 18">
              <controlPr locked="0" defaultSize="0" autoFill="0" autoLine="0" autoPict="0">
                <anchor moveWithCells="1">
                  <from>
                    <xdr:col>4</xdr:col>
                    <xdr:colOff>66675</xdr:colOff>
                    <xdr:row>12</xdr:row>
                    <xdr:rowOff>428625</xdr:rowOff>
                  </from>
                  <to>
                    <xdr:col>9</xdr:col>
                    <xdr:colOff>142875</xdr:colOff>
                    <xdr:row>12</xdr:row>
                    <xdr:rowOff>914400</xdr:rowOff>
                  </to>
                </anchor>
              </controlPr>
            </control>
          </mc:Choice>
        </mc:AlternateContent>
        <mc:AlternateContent xmlns:mc="http://schemas.openxmlformats.org/markup-compatibility/2006">
          <mc:Choice Requires="x14">
            <control shapeId="1043" r:id="rId16" name="Check Box 19">
              <controlPr locked="0" defaultSize="0" autoFill="0" autoLine="0" autoPict="0">
                <anchor moveWithCells="1">
                  <from>
                    <xdr:col>2</xdr:col>
                    <xdr:colOff>66675</xdr:colOff>
                    <xdr:row>13</xdr:row>
                    <xdr:rowOff>609600</xdr:rowOff>
                  </from>
                  <to>
                    <xdr:col>3</xdr:col>
                    <xdr:colOff>142875</xdr:colOff>
                    <xdr:row>13</xdr:row>
                    <xdr:rowOff>1095375</xdr:rowOff>
                  </to>
                </anchor>
              </controlPr>
            </control>
          </mc:Choice>
        </mc:AlternateContent>
        <mc:AlternateContent xmlns:mc="http://schemas.openxmlformats.org/markup-compatibility/2006">
          <mc:Choice Requires="x14">
            <control shapeId="1044" r:id="rId17" name="Check Box 20">
              <controlPr locked="0" defaultSize="0" autoFill="0" autoLine="0" autoPict="0">
                <anchor moveWithCells="1">
                  <from>
                    <xdr:col>3</xdr:col>
                    <xdr:colOff>228600</xdr:colOff>
                    <xdr:row>13</xdr:row>
                    <xdr:rowOff>590550</xdr:rowOff>
                  </from>
                  <to>
                    <xdr:col>4</xdr:col>
                    <xdr:colOff>304800</xdr:colOff>
                    <xdr:row>13</xdr:row>
                    <xdr:rowOff>1076325</xdr:rowOff>
                  </to>
                </anchor>
              </controlPr>
            </control>
          </mc:Choice>
        </mc:AlternateContent>
        <mc:AlternateContent xmlns:mc="http://schemas.openxmlformats.org/markup-compatibility/2006">
          <mc:Choice Requires="x14">
            <control shapeId="1045" r:id="rId18" name="Check Box 21">
              <controlPr locked="0" defaultSize="0" autoFill="0" autoLine="0" autoPict="0">
                <anchor moveWithCells="1">
                  <from>
                    <xdr:col>2</xdr:col>
                    <xdr:colOff>66675</xdr:colOff>
                    <xdr:row>14</xdr:row>
                    <xdr:rowOff>581025</xdr:rowOff>
                  </from>
                  <to>
                    <xdr:col>3</xdr:col>
                    <xdr:colOff>142875</xdr:colOff>
                    <xdr:row>14</xdr:row>
                    <xdr:rowOff>1066800</xdr:rowOff>
                  </to>
                </anchor>
              </controlPr>
            </control>
          </mc:Choice>
        </mc:AlternateContent>
        <mc:AlternateContent xmlns:mc="http://schemas.openxmlformats.org/markup-compatibility/2006">
          <mc:Choice Requires="x14">
            <control shapeId="1046" r:id="rId19" name="Check Box 22">
              <controlPr locked="0" defaultSize="0" autoFill="0" autoLine="0" autoPict="0">
                <anchor moveWithCells="1">
                  <from>
                    <xdr:col>3</xdr:col>
                    <xdr:colOff>266700</xdr:colOff>
                    <xdr:row>14</xdr:row>
                    <xdr:rowOff>581025</xdr:rowOff>
                  </from>
                  <to>
                    <xdr:col>5</xdr:col>
                    <xdr:colOff>0</xdr:colOff>
                    <xdr:row>14</xdr:row>
                    <xdr:rowOff>1066800</xdr:rowOff>
                  </to>
                </anchor>
              </controlPr>
            </control>
          </mc:Choice>
        </mc:AlternateContent>
        <mc:AlternateContent xmlns:mc="http://schemas.openxmlformats.org/markup-compatibility/2006">
          <mc:Choice Requires="x14">
            <control shapeId="1047" r:id="rId20" name="Check Box 23">
              <controlPr locked="0" defaultSize="0" autoFill="0" autoLine="0" autoPict="0">
                <anchor moveWithCells="1">
                  <from>
                    <xdr:col>3</xdr:col>
                    <xdr:colOff>38100</xdr:colOff>
                    <xdr:row>18</xdr:row>
                    <xdr:rowOff>142875</xdr:rowOff>
                  </from>
                  <to>
                    <xdr:col>4</xdr:col>
                    <xdr:colOff>114300</xdr:colOff>
                    <xdr:row>18</xdr:row>
                    <xdr:rowOff>714375</xdr:rowOff>
                  </to>
                </anchor>
              </controlPr>
            </control>
          </mc:Choice>
        </mc:AlternateContent>
        <mc:AlternateContent xmlns:mc="http://schemas.openxmlformats.org/markup-compatibility/2006">
          <mc:Choice Requires="x14">
            <control shapeId="1048" r:id="rId21" name="Check Box 24">
              <controlPr locked="0" defaultSize="0" autoFill="0" autoLine="0" autoPict="0">
                <anchor moveWithCells="1">
                  <from>
                    <xdr:col>3</xdr:col>
                    <xdr:colOff>47625</xdr:colOff>
                    <xdr:row>18</xdr:row>
                    <xdr:rowOff>895350</xdr:rowOff>
                  </from>
                  <to>
                    <xdr:col>4</xdr:col>
                    <xdr:colOff>123825</xdr:colOff>
                    <xdr:row>20</xdr:row>
                    <xdr:rowOff>47625</xdr:rowOff>
                  </to>
                </anchor>
              </controlPr>
            </control>
          </mc:Choice>
        </mc:AlternateContent>
        <mc:AlternateContent xmlns:mc="http://schemas.openxmlformats.org/markup-compatibility/2006">
          <mc:Choice Requires="x14">
            <control shapeId="1049" r:id="rId22" name="Check Box 25">
              <controlPr locked="0" defaultSize="0" autoFill="0" autoLine="0" autoPict="0">
                <anchor moveWithCells="1">
                  <from>
                    <xdr:col>3</xdr:col>
                    <xdr:colOff>47625</xdr:colOff>
                    <xdr:row>19</xdr:row>
                    <xdr:rowOff>342900</xdr:rowOff>
                  </from>
                  <to>
                    <xdr:col>4</xdr:col>
                    <xdr:colOff>123825</xdr:colOff>
                    <xdr:row>21</xdr:row>
                    <xdr:rowOff>66675</xdr:rowOff>
                  </to>
                </anchor>
              </controlPr>
            </control>
          </mc:Choice>
        </mc:AlternateContent>
        <mc:AlternateContent xmlns:mc="http://schemas.openxmlformats.org/markup-compatibility/2006">
          <mc:Choice Requires="x14">
            <control shapeId="1050" r:id="rId23" name="Check Box 26">
              <controlPr locked="0" defaultSize="0" autoFill="0" autoLine="0" autoPict="0">
                <anchor moveWithCells="1">
                  <from>
                    <xdr:col>3</xdr:col>
                    <xdr:colOff>57150</xdr:colOff>
                    <xdr:row>20</xdr:row>
                    <xdr:rowOff>361950</xdr:rowOff>
                  </from>
                  <to>
                    <xdr:col>4</xdr:col>
                    <xdr:colOff>133350</xdr:colOff>
                    <xdr:row>22</xdr:row>
                    <xdr:rowOff>85725</xdr:rowOff>
                  </to>
                </anchor>
              </controlPr>
            </control>
          </mc:Choice>
        </mc:AlternateContent>
        <mc:AlternateContent xmlns:mc="http://schemas.openxmlformats.org/markup-compatibility/2006">
          <mc:Choice Requires="x14">
            <control shapeId="1051" r:id="rId24" name="Check Box 27">
              <controlPr locked="0" defaultSize="0" autoFill="0" autoLine="0" autoPict="0">
                <anchor moveWithCells="1">
                  <from>
                    <xdr:col>3</xdr:col>
                    <xdr:colOff>38100</xdr:colOff>
                    <xdr:row>21</xdr:row>
                    <xdr:rowOff>342900</xdr:rowOff>
                  </from>
                  <to>
                    <xdr:col>4</xdr:col>
                    <xdr:colOff>114300</xdr:colOff>
                    <xdr:row>23</xdr:row>
                    <xdr:rowOff>66675</xdr:rowOff>
                  </to>
                </anchor>
              </controlPr>
            </control>
          </mc:Choice>
        </mc:AlternateContent>
        <mc:AlternateContent xmlns:mc="http://schemas.openxmlformats.org/markup-compatibility/2006">
          <mc:Choice Requires="x14">
            <control shapeId="1052" r:id="rId25" name="Check Box 28">
              <controlPr locked="0" defaultSize="0" autoFill="0" autoLine="0" autoPict="0">
                <anchor moveWithCells="1">
                  <from>
                    <xdr:col>3</xdr:col>
                    <xdr:colOff>57150</xdr:colOff>
                    <xdr:row>23</xdr:row>
                    <xdr:rowOff>161925</xdr:rowOff>
                  </from>
                  <to>
                    <xdr:col>4</xdr:col>
                    <xdr:colOff>133350</xdr:colOff>
                    <xdr:row>24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8:G10"/>
  <sheetViews>
    <sheetView workbookViewId="0">
      <selection activeCell="C7" sqref="C7:G10"/>
    </sheetView>
  </sheetViews>
  <sheetFormatPr defaultRowHeight="18.75" x14ac:dyDescent="0.4"/>
  <sheetData>
    <row r="8" spans="4:7" x14ac:dyDescent="0.4">
      <c r="E8" s="64"/>
      <c r="F8" s="64"/>
      <c r="G8" s="64"/>
    </row>
    <row r="9" spans="4:7" x14ac:dyDescent="0.4">
      <c r="D9" s="64"/>
      <c r="E9" s="64"/>
      <c r="F9" s="64"/>
      <c r="G9" s="64"/>
    </row>
    <row r="10" spans="4:7" x14ac:dyDescent="0.4">
      <c r="D10" s="64"/>
      <c r="E10" s="64"/>
      <c r="F10" s="64"/>
      <c r="G10" s="64"/>
    </row>
  </sheetData>
  <mergeCells count="5">
    <mergeCell ref="E8:G8"/>
    <mergeCell ref="D9:E9"/>
    <mergeCell ref="F9:G9"/>
    <mergeCell ref="D10:E10"/>
    <mergeCell ref="F10:G10"/>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仙仁　義孝</cp:lastModifiedBy>
  <cp:lastPrinted>2022-05-23T11:19:56Z</cp:lastPrinted>
  <dcterms:created xsi:type="dcterms:W3CDTF">2022-04-25T09:02:07Z</dcterms:created>
  <dcterms:modified xsi:type="dcterms:W3CDTF">2026-05-15T05:22:29Z</dcterms:modified>
</cp:coreProperties>
</file>